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Zemgale\A.Budžeti\2025\tāmes publicēšanai mājas lapā\"/>
    </mc:Choice>
  </mc:AlternateContent>
  <xr:revisionPtr revIDLastSave="0" documentId="13_ncr:1_{E5882942-F953-47AF-9A3C-61B10C515996}" xr6:coauthVersionLast="36" xr6:coauthVersionMax="36" xr10:uidLastSave="{00000000-0000-0000-0000-000000000000}"/>
  <bookViews>
    <workbookView xWindow="0" yWindow="0" windowWidth="25140" windowHeight="15900" xr2:uid="{00000000-000D-0000-FFFF-FFFF00000000}"/>
  </bookViews>
  <sheets>
    <sheet name="PB_TAME" sheetId="1" r:id="rId1"/>
  </sheets>
  <definedNames>
    <definedName name="_xlnm.Print_Titles" localSheetId="0">PB_TAME!$16:$16</definedName>
  </definedNames>
  <calcPr calcId="191029"/>
</workbook>
</file>

<file path=xl/calcChain.xml><?xml version="1.0" encoding="utf-8"?>
<calcChain xmlns="http://schemas.openxmlformats.org/spreadsheetml/2006/main">
  <c r="E122" i="1" l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<sst xmlns="http://schemas.openxmlformats.org/spreadsheetml/2006/main" count="157" uniqueCount="156">
  <si>
    <t>Tāme Nr. P180694001</t>
  </si>
  <si>
    <t>Gads</t>
  </si>
  <si>
    <t>2025</t>
  </si>
  <si>
    <t>Tāmes izveides datums</t>
  </si>
  <si>
    <t>23.01.2025 15:53:13</t>
  </si>
  <si>
    <t>Budžeta veids</t>
  </si>
  <si>
    <t>Pamatbudžets</t>
  </si>
  <si>
    <t>P</t>
  </si>
  <si>
    <t>Iestāde</t>
  </si>
  <si>
    <t>Valsts sociālās aprūpes centrs "Zemgale"</t>
  </si>
  <si>
    <t>0694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</si>
  <si>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</si>
  <si>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</si>
  <si>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</si>
  <si>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</si>
  <si>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</si>
  <si>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</si>
  <si>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</si>
  <si>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</si>
  <si>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</si>
  <si>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</si>
  <si>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</si>
  <si>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</si>
  <si>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</si>
  <si>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</si>
  <si>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</si>
  <si>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</si>
  <si>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</si>
  <si>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</si>
  <si>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</si>
  <si>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</si>
  <si>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LV25TREL218069400100B</t>
  </si>
  <si>
    <t>Zane Renebuša (04.02.25 15:15)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</si>
  <si>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</si>
  <si>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</si>
  <si>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</si>
  <si>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</si>
  <si>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</si>
  <si>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</si>
  <si>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</si>
  <si>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</si>
  <si>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</si>
  <si>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</si>
  <si>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</si>
  <si>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</si>
  <si>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</si>
  <si>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</si>
  <si>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</si>
  <si>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</si>
  <si>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no kustamā īpašuma iznomāšanas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</si>
  <si>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</si>
  <si>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</si>
  <si>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</si>
  <si>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</si>
  <si>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</si>
  <si>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</si>
  <si>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</si>
  <si>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</si>
  <si>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</si>
  <si>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</si>
  <si>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</si>
  <si>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</si>
  <si>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</si>
  <si>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</si>
  <si>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</si>
  <si>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</si>
  <si>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</si>
  <si>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</si>
  <si>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</si>
  <si>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</si>
  <si>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</si>
  <si>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</si>
  <si>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</si>
  <si>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</si>
  <si>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</si>
  <si>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</si>
  <si>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</si>
  <si>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</si>
  <si>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</si>
  <si>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</si>
  <si>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</si>
  <si>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</si>
  <si>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</si>
  <si>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Pārējie komandējumu un darba braucienu izdevumi</t>
  </si>
  <si>
    <t>Ārvalstu mācību, darba un dienesta komandējumi, darba braucieni</t>
  </si>
  <si>
    <t>Dienas nauda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</si>
  <si>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</si>
  <si>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</si>
  <si>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</si>
  <si>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</si>
  <si>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</si>
  <si>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</si>
  <si>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</si>
  <si>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Dažādi pakalpojumi</t>
  </si>
  <si>
    <t>Izdevumi iestādes sabiedrisko aktivitāšu īstenošanai</t>
  </si>
  <si>
    <t>Izdevumi par profesionālās darbības pakalpojumiem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</si>
  <si>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</si>
  <si>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</si>
  <si>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</si>
  <si>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</si>
  <si>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</si>
  <si>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</si>
  <si>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</si>
  <si>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</si>
  <si>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</si>
  <si>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</si>
  <si>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</si>
  <si>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</si>
  <si>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</si>
  <si>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Zemes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</si>
  <si>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</si>
  <si>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</si>
  <si>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</si>
  <si>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</si>
  <si>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</si>
  <si>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</si>
  <si>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Izdevumi par precēm iestādes sabiedrisko aktivitāšu īstenošanai</t>
  </si>
  <si>
    <t>Kurināmais un enerģētiskie materiāli</t>
  </si>
  <si>
    <t>Kurināmais</t>
  </si>
  <si>
    <t>Degviela</t>
  </si>
  <si>
    <t>Materiāli un izejvielas palīgražošanai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</si>
  <si>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</si>
  <si>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</si>
  <si>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</si>
  <si>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</si>
  <si>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</si>
  <si>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Ēdināšanas izdevumi</t>
  </si>
  <si>
    <t>Formas tērpi un speciālais apģērbs</t>
  </si>
  <si>
    <t>Uzturdevas kompensācija</t>
  </si>
  <si>
    <t>Pārējie valsts un pašvaldību aprūpē, apgādē un dienestā (amatā) esošo personu uzturēšanas izdevumi, kuri nav minēti citos koda 2360 apakškodos</t>
  </si>
  <si>
    <t>Pārējās preces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</si>
  <si>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</si>
  <si>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</si>
  <si>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</si>
  <si>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</si>
  <si>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</si>
  <si>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</si>
  <si>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</si>
  <si>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</si>
  <si>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</si>
  <si>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</si>
  <si>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</si>
  <si>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</si>
  <si>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</si>
  <si>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</si>
  <si>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</si>
  <si>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</si>
  <si>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</si>
  <si>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</si>
  <si>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</si>
  <si>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</si>
  <si>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Transportlīdzekļi</t>
  </si>
  <si>
    <t>Datortehnika, sakaru un cita biroja tehnika</t>
  </si>
  <si>
    <t>Pārējie iepriekš neklasificētie pamatlīdzekļi un ieguldījuma īpašumi</t>
  </si>
  <si>
    <t>Kapitālais remonts un rekonstrukcija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</si>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</sst>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sz val="9"/>
      <color rgb="FF000000"/>
      <name val="Times New Roman"/>
    </font>
    <font>
      <b/>
      <i/>
      <sz val="11"/>
      <color rgb="FF0070C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4" fillId="0" borderId="0" xfId="0" applyFont="1" applyAlignment="1">
      <alignment horizontal="right" vertical="top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horizontal="right" vertical="top"/>
    </xf>
    <xf numFmtId="0" fontId="11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6" fillId="0" borderId="18" xfId="0" applyNumberFormat="1" applyFont="1" applyBorder="1" applyAlignment="1">
      <alignment horizontal="left" vertical="top" wrapText="1"/>
    </xf>
    <xf numFmtId="0" fontId="9" fillId="0" borderId="18" xfId="0" applyFont="1" applyBorder="1" applyAlignment="1">
      <alignment vertical="top" wrapText="1"/>
    </xf>
    <xf numFmtId="3" fontId="6" fillId="0" borderId="18" xfId="0" applyNumberFormat="1" applyFont="1" applyBorder="1" applyAlignment="1">
      <alignment horizontal="right" vertical="top"/>
    </xf>
    <xf numFmtId="49" fontId="6" fillId="0" borderId="18" xfId="0" applyNumberFormat="1" applyFont="1" applyBorder="1" applyAlignment="1">
      <alignment horizontal="left" vertical="top" wrapText="1" indent="2"/>
    </xf>
    <xf numFmtId="49" fontId="1" fillId="0" borderId="18" xfId="0" applyNumberFormat="1" applyFont="1" applyBorder="1" applyAlignment="1">
      <alignment horizontal="left" vertical="top" wrapText="1" indent="3"/>
    </xf>
    <xf numFmtId="0" fontId="2" fillId="0" borderId="18" xfId="0" applyFont="1" applyBorder="1" applyAlignment="1">
      <alignment vertical="top" wrapText="1"/>
    </xf>
    <xf numFmtId="3" fontId="1" fillId="0" borderId="18" xfId="0" applyNumberFormat="1" applyFont="1" applyBorder="1" applyAlignment="1">
      <alignment horizontal="right" vertical="top"/>
    </xf>
    <xf numFmtId="49" fontId="1" fillId="0" borderId="18" xfId="0" applyNumberFormat="1" applyFont="1" applyBorder="1" applyAlignment="1">
      <alignment horizontal="left" vertical="top" wrapText="1" indent="4"/>
    </xf>
    <xf numFmtId="49" fontId="1" fillId="0" borderId="7" xfId="0" applyNumberFormat="1" applyFont="1" applyBorder="1" applyAlignment="1">
      <alignment horizontal="left" vertical="top" wrapText="1" indent="5"/>
    </xf>
    <xf numFmtId="49" fontId="1" fillId="0" borderId="18" xfId="0" applyNumberFormat="1" applyFont="1" applyBorder="1" applyAlignment="1">
      <alignment horizontal="left" vertical="top" wrapText="1" indent="5"/>
    </xf>
    <xf numFmtId="49" fontId="1" fillId="0" borderId="18" xfId="0" applyNumberFormat="1" applyFont="1" applyBorder="1" applyAlignment="1">
      <alignment horizontal="left" vertical="top" wrapText="1" indent="6"/>
    </xf>
    <xf numFmtId="49" fontId="1" fillId="0" borderId="18" xfId="0" applyNumberFormat="1" applyFont="1" applyBorder="1" applyAlignment="1">
      <alignment horizontal="left" vertical="top" wrapText="1" indent="7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5"/>
  <sheetViews>
    <sheetView showGridLines="0" tabSelected="1" zoomScale="85" zoomScaleNormal="85" workbookViewId="0">
      <selection activeCell="B132" sqref="B132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23.25" customHeight="1">
      <c r="A1" s="10" t="s">
        <v>0</v>
      </c>
      <c r="C1" s="13"/>
      <c r="E1" s="14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20"/>
      <c r="F2" s="2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8" t="s">
        <v>1</v>
      </c>
      <c r="B3" s="18"/>
      <c r="C3" s="18"/>
      <c r="D3" s="18"/>
      <c r="E3" s="22" t="s">
        <v>2</v>
      </c>
      <c r="F3" s="2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9" t="s">
        <v>3</v>
      </c>
      <c r="B4" s="19"/>
      <c r="C4" s="19"/>
      <c r="D4" s="19"/>
      <c r="E4" s="35" t="s">
        <v>4</v>
      </c>
      <c r="F4" s="2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.75" customHeight="1">
      <c r="A5" s="36" t="s">
        <v>5</v>
      </c>
      <c r="B5" s="53" t="s">
        <v>6</v>
      </c>
      <c r="C5" s="53"/>
      <c r="D5" s="54"/>
      <c r="E5" s="15" t="s">
        <v>7</v>
      </c>
      <c r="F5" s="2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7" t="s">
        <v>8</v>
      </c>
      <c r="B6" s="55" t="s">
        <v>9</v>
      </c>
      <c r="C6" s="55"/>
      <c r="D6" s="56"/>
      <c r="E6" s="16" t="s">
        <v>10</v>
      </c>
      <c r="F6" s="2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.75" customHeight="1">
      <c r="A7" s="38" t="s">
        <v>11</v>
      </c>
      <c r="B7" s="55" t="s">
        <v>12</v>
      </c>
      <c r="C7" s="55"/>
      <c r="D7" s="56"/>
      <c r="E7" s="16" t="s">
        <v>13</v>
      </c>
      <c r="F7" s="2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8" t="s">
        <v>14</v>
      </c>
      <c r="B8" s="55" t="s">
        <v>15</v>
      </c>
      <c r="C8" s="55"/>
      <c r="D8" s="56"/>
      <c r="E8" s="16" t="s">
        <v>16</v>
      </c>
      <c r="F8" s="2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8" t="s">
        <v>17</v>
      </c>
      <c r="B9" s="55" t="s">
        <v>18</v>
      </c>
      <c r="C9" s="55"/>
      <c r="D9" s="56"/>
      <c r="E9" s="16" t="s">
        <v>19</v>
      </c>
      <c r="F9" s="2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8" t="s">
        <v>20</v>
      </c>
      <c r="B10" s="55" t="s">
        <v>21</v>
      </c>
      <c r="C10" s="55"/>
      <c r="D10" s="56"/>
      <c r="E10" s="16" t="s">
        <v>22</v>
      </c>
      <c r="F10" s="2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8" t="s">
        <v>23</v>
      </c>
      <c r="B11" s="55" t="s">
        <v>24</v>
      </c>
      <c r="C11" s="55"/>
      <c r="D11" s="56"/>
      <c r="E11" s="16" t="s">
        <v>25</v>
      </c>
      <c r="F11" s="2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38" t="s">
        <v>26</v>
      </c>
      <c r="B12" s="55"/>
      <c r="C12" s="55"/>
      <c r="D12" s="56"/>
      <c r="E12" s="16"/>
      <c r="F12" s="2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8" t="s">
        <v>27</v>
      </c>
      <c r="B13" s="55" t="s">
        <v>28</v>
      </c>
      <c r="C13" s="55"/>
      <c r="D13" s="56"/>
      <c r="E13" s="16" t="s">
        <v>29</v>
      </c>
      <c r="F13" s="2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9" t="s">
        <v>30</v>
      </c>
      <c r="B14" s="57" t="s">
        <v>31</v>
      </c>
      <c r="C14" s="57"/>
      <c r="D14" s="58"/>
      <c r="E14" s="17"/>
      <c r="F14" s="2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4" t="s">
        <v>32</v>
      </c>
      <c r="E15" s="23" t="s">
        <v>33</v>
      </c>
      <c r="F15" s="2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6" customFormat="1" ht="36" customHeight="1">
      <c r="A16" s="28" t="s">
        <v>34</v>
      </c>
      <c r="B16" s="29" t="s">
        <v>35</v>
      </c>
      <c r="C16" s="29" t="s">
        <v>36</v>
      </c>
      <c r="D16" s="29" t="s">
        <v>37</v>
      </c>
      <c r="E16" s="30" t="s">
        <v>38</v>
      </c>
      <c r="F16" s="2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6" customFormat="1">
      <c r="A17" s="31" t="s">
        <v>39</v>
      </c>
      <c r="B17" s="31" t="s">
        <v>40</v>
      </c>
      <c r="C17" s="31">
        <v>1</v>
      </c>
      <c r="D17" s="31">
        <v>2</v>
      </c>
      <c r="E17" s="31">
        <v>3</v>
      </c>
      <c r="F17" s="2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" customFormat="1">
      <c r="A18" s="40" t="s">
        <v>41</v>
      </c>
      <c r="B18" s="41" t="s">
        <v>42</v>
      </c>
      <c r="C18" s="42">
        <v>0</v>
      </c>
      <c r="D18" s="42">
        <v>19688782</v>
      </c>
      <c r="E18" s="42">
        <f t="shared" ref="E18:E49" si="0">C18+D18</f>
        <v>19688782</v>
      </c>
      <c r="F18" s="2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5.5">
      <c r="A19" s="43" t="s">
        <v>43</v>
      </c>
      <c r="B19" s="41" t="s">
        <v>44</v>
      </c>
      <c r="C19" s="42">
        <v>0</v>
      </c>
      <c r="D19" s="42">
        <v>3653141</v>
      </c>
      <c r="E19" s="42">
        <f t="shared" si="0"/>
        <v>3653141</v>
      </c>
      <c r="F19" s="27"/>
    </row>
    <row r="20" spans="1:25" ht="25.5">
      <c r="A20" s="44" t="s">
        <v>45</v>
      </c>
      <c r="B20" s="45" t="s">
        <v>46</v>
      </c>
      <c r="C20" s="46">
        <v>0</v>
      </c>
      <c r="D20" s="46">
        <v>3653141</v>
      </c>
      <c r="E20" s="46">
        <f t="shared" si="0"/>
        <v>3653141</v>
      </c>
      <c r="F20" s="27"/>
    </row>
    <row r="21" spans="1:25">
      <c r="A21" s="47">
        <v>21380</v>
      </c>
      <c r="B21" s="45" t="s">
        <v>47</v>
      </c>
      <c r="C21" s="46">
        <v>0</v>
      </c>
      <c r="D21" s="46">
        <v>104609</v>
      </c>
      <c r="E21" s="46">
        <f t="shared" si="0"/>
        <v>104609</v>
      </c>
      <c r="F21" s="27"/>
    </row>
    <row r="22" spans="1:25" ht="25.5">
      <c r="A22" s="49">
        <v>21381</v>
      </c>
      <c r="B22" s="45" t="s">
        <v>48</v>
      </c>
      <c r="C22" s="46">
        <v>0</v>
      </c>
      <c r="D22" s="46">
        <v>81132</v>
      </c>
      <c r="E22" s="46">
        <f t="shared" si="0"/>
        <v>81132</v>
      </c>
      <c r="F22" s="27"/>
    </row>
    <row r="23" spans="1:25">
      <c r="A23" s="49">
        <v>21383</v>
      </c>
      <c r="B23" s="45" t="s">
        <v>49</v>
      </c>
      <c r="C23" s="46">
        <v>0</v>
      </c>
      <c r="D23" s="46">
        <v>20508</v>
      </c>
      <c r="E23" s="46">
        <f t="shared" si="0"/>
        <v>20508</v>
      </c>
      <c r="F23" s="27"/>
    </row>
    <row r="24" spans="1:25">
      <c r="A24" s="49">
        <v>21384</v>
      </c>
      <c r="B24" s="45" t="s">
        <v>50</v>
      </c>
      <c r="C24" s="46">
        <v>0</v>
      </c>
      <c r="D24" s="46">
        <v>2969</v>
      </c>
      <c r="E24" s="46">
        <f t="shared" si="0"/>
        <v>2969</v>
      </c>
      <c r="F24" s="27"/>
    </row>
    <row r="25" spans="1:25" ht="25.5">
      <c r="A25" s="47">
        <v>21390</v>
      </c>
      <c r="B25" s="45" t="s">
        <v>51</v>
      </c>
      <c r="C25" s="46">
        <v>0</v>
      </c>
      <c r="D25" s="46">
        <v>3548532</v>
      </c>
      <c r="E25" s="46">
        <f t="shared" si="0"/>
        <v>3548532</v>
      </c>
      <c r="F25" s="27"/>
    </row>
    <row r="26" spans="1:25" ht="25.5">
      <c r="A26" s="49">
        <v>21391</v>
      </c>
      <c r="B26" s="45" t="s">
        <v>52</v>
      </c>
      <c r="C26" s="46">
        <v>0</v>
      </c>
      <c r="D26" s="46">
        <v>3436320</v>
      </c>
      <c r="E26" s="46">
        <f t="shared" si="0"/>
        <v>3436320</v>
      </c>
      <c r="F26" s="27"/>
    </row>
    <row r="27" spans="1:25">
      <c r="A27" s="49">
        <v>21394</v>
      </c>
      <c r="B27" s="45" t="s">
        <v>53</v>
      </c>
      <c r="C27" s="46">
        <v>0</v>
      </c>
      <c r="D27" s="46">
        <v>112212</v>
      </c>
      <c r="E27" s="46">
        <f t="shared" si="0"/>
        <v>112212</v>
      </c>
      <c r="F27" s="27"/>
    </row>
    <row r="28" spans="1:25">
      <c r="A28" s="43" t="s">
        <v>54</v>
      </c>
      <c r="B28" s="41" t="s">
        <v>55</v>
      </c>
      <c r="C28" s="42">
        <v>0</v>
      </c>
      <c r="D28" s="42">
        <v>16035641</v>
      </c>
      <c r="E28" s="42">
        <f t="shared" si="0"/>
        <v>16035641</v>
      </c>
      <c r="F28" s="27"/>
    </row>
    <row r="29" spans="1:25" ht="25.5">
      <c r="A29" s="44">
        <v>21710</v>
      </c>
      <c r="B29" s="45" t="s">
        <v>56</v>
      </c>
      <c r="C29" s="46">
        <v>0</v>
      </c>
      <c r="D29" s="46">
        <v>16035641</v>
      </c>
      <c r="E29" s="46">
        <f t="shared" si="0"/>
        <v>16035641</v>
      </c>
      <c r="F29" s="27"/>
    </row>
    <row r="30" spans="1:25">
      <c r="A30" s="40" t="s">
        <v>57</v>
      </c>
      <c r="B30" s="41" t="s">
        <v>58</v>
      </c>
      <c r="C30" s="42">
        <v>0</v>
      </c>
      <c r="D30" s="42">
        <v>19688782</v>
      </c>
      <c r="E30" s="42">
        <f t="shared" si="0"/>
        <v>19688782</v>
      </c>
      <c r="F30" s="27"/>
    </row>
    <row r="31" spans="1:25">
      <c r="A31" s="43" t="s">
        <v>59</v>
      </c>
      <c r="B31" s="41" t="s">
        <v>60</v>
      </c>
      <c r="C31" s="42">
        <v>0</v>
      </c>
      <c r="D31" s="42">
        <v>19503782</v>
      </c>
      <c r="E31" s="42">
        <f t="shared" si="0"/>
        <v>19503782</v>
      </c>
      <c r="F31" s="27"/>
    </row>
    <row r="32" spans="1:25">
      <c r="A32" s="44" t="s">
        <v>61</v>
      </c>
      <c r="B32" s="45" t="s">
        <v>62</v>
      </c>
      <c r="C32" s="46">
        <v>0</v>
      </c>
      <c r="D32" s="46">
        <v>18727970</v>
      </c>
      <c r="E32" s="46">
        <f t="shared" si="0"/>
        <v>18727970</v>
      </c>
      <c r="F32" s="27"/>
    </row>
    <row r="33" spans="1:6">
      <c r="A33" s="47">
        <v>1000</v>
      </c>
      <c r="B33" s="45" t="s">
        <v>63</v>
      </c>
      <c r="C33" s="46">
        <v>0</v>
      </c>
      <c r="D33" s="46">
        <v>13393952</v>
      </c>
      <c r="E33" s="46">
        <f t="shared" si="0"/>
        <v>13393952</v>
      </c>
      <c r="F33" s="27"/>
    </row>
    <row r="34" spans="1:6">
      <c r="A34" s="49">
        <v>1100</v>
      </c>
      <c r="B34" s="45" t="s">
        <v>64</v>
      </c>
      <c r="C34" s="46">
        <v>0</v>
      </c>
      <c r="D34" s="46">
        <v>10360485</v>
      </c>
      <c r="E34" s="46">
        <f t="shared" si="0"/>
        <v>10360485</v>
      </c>
      <c r="F34" s="27"/>
    </row>
    <row r="35" spans="1:6">
      <c r="A35" s="50">
        <v>1110</v>
      </c>
      <c r="B35" s="45" t="s">
        <v>65</v>
      </c>
      <c r="C35" s="46">
        <v>0</v>
      </c>
      <c r="D35" s="46">
        <v>8793526</v>
      </c>
      <c r="E35" s="46">
        <f t="shared" si="0"/>
        <v>8793526</v>
      </c>
      <c r="F35" s="27"/>
    </row>
    <row r="36" spans="1:6">
      <c r="A36" s="51">
        <v>1119</v>
      </c>
      <c r="B36" s="45" t="s">
        <v>66</v>
      </c>
      <c r="C36" s="46">
        <v>0</v>
      </c>
      <c r="D36" s="46">
        <v>8793526</v>
      </c>
      <c r="E36" s="46">
        <f t="shared" si="0"/>
        <v>8793526</v>
      </c>
      <c r="F36" s="27"/>
    </row>
    <row r="37" spans="1:6">
      <c r="A37" s="50">
        <v>1140</v>
      </c>
      <c r="B37" s="45" t="s">
        <v>67</v>
      </c>
      <c r="C37" s="46">
        <v>0</v>
      </c>
      <c r="D37" s="46">
        <v>1560959</v>
      </c>
      <c r="E37" s="46">
        <f t="shared" si="0"/>
        <v>1560959</v>
      </c>
      <c r="F37" s="27"/>
    </row>
    <row r="38" spans="1:6">
      <c r="A38" s="51">
        <v>1141</v>
      </c>
      <c r="B38" s="45" t="s">
        <v>68</v>
      </c>
      <c r="C38" s="46">
        <v>0</v>
      </c>
      <c r="D38" s="46">
        <v>393794</v>
      </c>
      <c r="E38" s="46">
        <f t="shared" si="0"/>
        <v>393794</v>
      </c>
      <c r="F38" s="27"/>
    </row>
    <row r="39" spans="1:6" ht="25.5">
      <c r="A39" s="51">
        <v>1142</v>
      </c>
      <c r="B39" s="45" t="s">
        <v>69</v>
      </c>
      <c r="C39" s="46">
        <v>0</v>
      </c>
      <c r="D39" s="46">
        <v>122918</v>
      </c>
      <c r="E39" s="46">
        <f t="shared" si="0"/>
        <v>122918</v>
      </c>
      <c r="F39" s="27"/>
    </row>
    <row r="40" spans="1:6">
      <c r="A40" s="51">
        <v>1144</v>
      </c>
      <c r="B40" s="45" t="s">
        <v>70</v>
      </c>
      <c r="C40" s="46">
        <v>0</v>
      </c>
      <c r="D40" s="46">
        <v>83057</v>
      </c>
      <c r="E40" s="46">
        <f t="shared" si="0"/>
        <v>83057</v>
      </c>
      <c r="F40" s="27"/>
    </row>
    <row r="41" spans="1:6" ht="25.5">
      <c r="A41" s="51">
        <v>1145</v>
      </c>
      <c r="B41" s="45" t="s">
        <v>71</v>
      </c>
      <c r="C41" s="46">
        <v>0</v>
      </c>
      <c r="D41" s="46">
        <v>867628</v>
      </c>
      <c r="E41" s="46">
        <f t="shared" si="0"/>
        <v>867628</v>
      </c>
      <c r="F41" s="27"/>
    </row>
    <row r="42" spans="1:6">
      <c r="A42" s="51">
        <v>1147</v>
      </c>
      <c r="B42" s="45" t="s">
        <v>72</v>
      </c>
      <c r="C42" s="46">
        <v>0</v>
      </c>
      <c r="D42" s="46">
        <v>93562</v>
      </c>
      <c r="E42" s="46">
        <f t="shared" si="0"/>
        <v>93562</v>
      </c>
      <c r="F42" s="27"/>
    </row>
    <row r="43" spans="1:6" ht="25.5">
      <c r="A43" s="50">
        <v>1150</v>
      </c>
      <c r="B43" s="45" t="s">
        <v>73</v>
      </c>
      <c r="C43" s="46">
        <v>0</v>
      </c>
      <c r="D43" s="46">
        <v>6000</v>
      </c>
      <c r="E43" s="46">
        <f t="shared" si="0"/>
        <v>6000</v>
      </c>
      <c r="F43" s="27"/>
    </row>
    <row r="44" spans="1:6" ht="25.5">
      <c r="A44" s="49">
        <v>1200</v>
      </c>
      <c r="B44" s="45" t="s">
        <v>74</v>
      </c>
      <c r="C44" s="46">
        <v>0</v>
      </c>
      <c r="D44" s="46">
        <v>3033467</v>
      </c>
      <c r="E44" s="46">
        <f t="shared" si="0"/>
        <v>3033467</v>
      </c>
      <c r="F44" s="27"/>
    </row>
    <row r="45" spans="1:6" ht="25.5">
      <c r="A45" s="50">
        <v>1210</v>
      </c>
      <c r="B45" s="45" t="s">
        <v>75</v>
      </c>
      <c r="C45" s="46">
        <v>0</v>
      </c>
      <c r="D45" s="46">
        <v>2491455</v>
      </c>
      <c r="E45" s="46">
        <f t="shared" si="0"/>
        <v>2491455</v>
      </c>
      <c r="F45" s="27"/>
    </row>
    <row r="46" spans="1:6" ht="25.5">
      <c r="A46" s="50">
        <v>1220</v>
      </c>
      <c r="B46" s="45" t="s">
        <v>76</v>
      </c>
      <c r="C46" s="46">
        <v>0</v>
      </c>
      <c r="D46" s="46">
        <v>542012</v>
      </c>
      <c r="E46" s="46">
        <f t="shared" si="0"/>
        <v>542012</v>
      </c>
      <c r="F46" s="27"/>
    </row>
    <row r="47" spans="1:6" ht="38.25">
      <c r="A47" s="51">
        <v>1221</v>
      </c>
      <c r="B47" s="45" t="s">
        <v>77</v>
      </c>
      <c r="C47" s="46">
        <v>0</v>
      </c>
      <c r="D47" s="46">
        <v>201000</v>
      </c>
      <c r="E47" s="46">
        <f t="shared" si="0"/>
        <v>201000</v>
      </c>
      <c r="F47" s="27"/>
    </row>
    <row r="48" spans="1:6" ht="25.5">
      <c r="A48" s="51">
        <v>1227</v>
      </c>
      <c r="B48" s="45" t="s">
        <v>78</v>
      </c>
      <c r="C48" s="46">
        <v>0</v>
      </c>
      <c r="D48" s="46">
        <v>318512</v>
      </c>
      <c r="E48" s="46">
        <f t="shared" si="0"/>
        <v>318512</v>
      </c>
      <c r="F48" s="27"/>
    </row>
    <row r="49" spans="1:6" ht="38.25">
      <c r="A49" s="51">
        <v>1228</v>
      </c>
      <c r="B49" s="45" t="s">
        <v>79</v>
      </c>
      <c r="C49" s="46">
        <v>0</v>
      </c>
      <c r="D49" s="46">
        <v>22500</v>
      </c>
      <c r="E49" s="46">
        <f t="shared" si="0"/>
        <v>22500</v>
      </c>
      <c r="F49" s="27"/>
    </row>
    <row r="50" spans="1:6">
      <c r="A50" s="47">
        <v>2000</v>
      </c>
      <c r="B50" s="45" t="s">
        <v>80</v>
      </c>
      <c r="C50" s="46">
        <v>0</v>
      </c>
      <c r="D50" s="46">
        <v>5334018</v>
      </c>
      <c r="E50" s="46">
        <f t="shared" ref="E50:E81" si="1">C50+D50</f>
        <v>5334018</v>
      </c>
      <c r="F50" s="27"/>
    </row>
    <row r="51" spans="1:6" ht="25.5">
      <c r="A51" s="49">
        <v>2100</v>
      </c>
      <c r="B51" s="45" t="s">
        <v>81</v>
      </c>
      <c r="C51" s="46">
        <v>0</v>
      </c>
      <c r="D51" s="46">
        <v>1500</v>
      </c>
      <c r="E51" s="46">
        <f t="shared" si="1"/>
        <v>1500</v>
      </c>
      <c r="F51" s="27"/>
    </row>
    <row r="52" spans="1:6" ht="25.5">
      <c r="A52" s="50">
        <v>2110</v>
      </c>
      <c r="B52" s="45" t="s">
        <v>82</v>
      </c>
      <c r="C52" s="46">
        <v>0</v>
      </c>
      <c r="D52" s="46">
        <v>500</v>
      </c>
      <c r="E52" s="46">
        <f t="shared" si="1"/>
        <v>500</v>
      </c>
      <c r="F52" s="27"/>
    </row>
    <row r="53" spans="1:6">
      <c r="A53" s="51">
        <v>2112</v>
      </c>
      <c r="B53" s="45" t="s">
        <v>83</v>
      </c>
      <c r="C53" s="46">
        <v>0</v>
      </c>
      <c r="D53" s="46">
        <v>500</v>
      </c>
      <c r="E53" s="46">
        <f t="shared" si="1"/>
        <v>500</v>
      </c>
      <c r="F53" s="27"/>
    </row>
    <row r="54" spans="1:6" ht="25.5">
      <c r="A54" s="50">
        <v>2120</v>
      </c>
      <c r="B54" s="45" t="s">
        <v>84</v>
      </c>
      <c r="C54" s="46">
        <v>0</v>
      </c>
      <c r="D54" s="46">
        <v>1000</v>
      </c>
      <c r="E54" s="46">
        <f t="shared" si="1"/>
        <v>1000</v>
      </c>
      <c r="F54" s="27"/>
    </row>
    <row r="55" spans="1:6">
      <c r="A55" s="51">
        <v>2121</v>
      </c>
      <c r="B55" s="45" t="s">
        <v>85</v>
      </c>
      <c r="C55" s="46">
        <v>0</v>
      </c>
      <c r="D55" s="46">
        <v>300</v>
      </c>
      <c r="E55" s="46">
        <f t="shared" si="1"/>
        <v>300</v>
      </c>
      <c r="F55" s="27"/>
    </row>
    <row r="56" spans="1:6">
      <c r="A56" s="51">
        <v>2122</v>
      </c>
      <c r="B56" s="45" t="s">
        <v>83</v>
      </c>
      <c r="C56" s="46">
        <v>0</v>
      </c>
      <c r="D56" s="46">
        <v>700</v>
      </c>
      <c r="E56" s="46">
        <f t="shared" si="1"/>
        <v>700</v>
      </c>
      <c r="F56" s="27"/>
    </row>
    <row r="57" spans="1:6">
      <c r="A57" s="49">
        <v>2200</v>
      </c>
      <c r="B57" s="45" t="s">
        <v>86</v>
      </c>
      <c r="C57" s="46">
        <v>0</v>
      </c>
      <c r="D57" s="46">
        <v>1386981</v>
      </c>
      <c r="E57" s="46">
        <f t="shared" si="1"/>
        <v>1386981</v>
      </c>
      <c r="F57" s="27"/>
    </row>
    <row r="58" spans="1:6">
      <c r="A58" s="50">
        <v>2210</v>
      </c>
      <c r="B58" s="45" t="s">
        <v>87</v>
      </c>
      <c r="C58" s="46">
        <v>0</v>
      </c>
      <c r="D58" s="46">
        <v>7961</v>
      </c>
      <c r="E58" s="46">
        <f t="shared" si="1"/>
        <v>7961</v>
      </c>
      <c r="F58" s="27"/>
    </row>
    <row r="59" spans="1:6">
      <c r="A59" s="50">
        <v>2220</v>
      </c>
      <c r="B59" s="45" t="s">
        <v>88</v>
      </c>
      <c r="C59" s="46">
        <v>0</v>
      </c>
      <c r="D59" s="46">
        <v>449225</v>
      </c>
      <c r="E59" s="46">
        <f t="shared" si="1"/>
        <v>449225</v>
      </c>
      <c r="F59" s="27"/>
    </row>
    <row r="60" spans="1:6">
      <c r="A60" s="51">
        <v>2221</v>
      </c>
      <c r="B60" s="45" t="s">
        <v>89</v>
      </c>
      <c r="C60" s="46">
        <v>0</v>
      </c>
      <c r="D60" s="46">
        <v>89000</v>
      </c>
      <c r="E60" s="46">
        <f t="shared" si="1"/>
        <v>89000</v>
      </c>
      <c r="F60" s="27"/>
    </row>
    <row r="61" spans="1:6">
      <c r="A61" s="51">
        <v>2222</v>
      </c>
      <c r="B61" s="45" t="s">
        <v>90</v>
      </c>
      <c r="C61" s="46">
        <v>0</v>
      </c>
      <c r="D61" s="46">
        <v>63065</v>
      </c>
      <c r="E61" s="46">
        <f t="shared" si="1"/>
        <v>63065</v>
      </c>
      <c r="F61" s="27"/>
    </row>
    <row r="62" spans="1:6">
      <c r="A62" s="51">
        <v>2223</v>
      </c>
      <c r="B62" s="45" t="s">
        <v>91</v>
      </c>
      <c r="C62" s="46">
        <v>0</v>
      </c>
      <c r="D62" s="46">
        <v>223625</v>
      </c>
      <c r="E62" s="46">
        <f t="shared" si="1"/>
        <v>223625</v>
      </c>
      <c r="F62" s="27"/>
    </row>
    <row r="63" spans="1:6" ht="38.25">
      <c r="A63" s="51">
        <v>2224</v>
      </c>
      <c r="B63" s="45" t="s">
        <v>92</v>
      </c>
      <c r="C63" s="46">
        <v>0</v>
      </c>
      <c r="D63" s="46">
        <v>73535</v>
      </c>
      <c r="E63" s="46">
        <f t="shared" si="1"/>
        <v>73535</v>
      </c>
      <c r="F63" s="27"/>
    </row>
    <row r="64" spans="1:6">
      <c r="A64" s="50">
        <v>2230</v>
      </c>
      <c r="B64" s="45" t="s">
        <v>93</v>
      </c>
      <c r="C64" s="46">
        <v>0</v>
      </c>
      <c r="D64" s="46">
        <v>173441</v>
      </c>
      <c r="E64" s="46">
        <f t="shared" si="1"/>
        <v>173441</v>
      </c>
      <c r="F64" s="27"/>
    </row>
    <row r="65" spans="1:6" ht="25.5">
      <c r="A65" s="51">
        <v>2231</v>
      </c>
      <c r="B65" s="45" t="s">
        <v>94</v>
      </c>
      <c r="C65" s="46">
        <v>0</v>
      </c>
      <c r="D65" s="46">
        <v>650</v>
      </c>
      <c r="E65" s="46">
        <f t="shared" si="1"/>
        <v>650</v>
      </c>
      <c r="F65" s="27"/>
    </row>
    <row r="66" spans="1:6">
      <c r="A66" s="51">
        <v>2232</v>
      </c>
      <c r="B66" s="45" t="s">
        <v>95</v>
      </c>
      <c r="C66" s="46">
        <v>0</v>
      </c>
      <c r="D66" s="46">
        <v>18068</v>
      </c>
      <c r="E66" s="46">
        <f t="shared" si="1"/>
        <v>18068</v>
      </c>
      <c r="F66" s="27"/>
    </row>
    <row r="67" spans="1:6">
      <c r="A67" s="51">
        <v>2233</v>
      </c>
      <c r="B67" s="45" t="s">
        <v>96</v>
      </c>
      <c r="C67" s="46">
        <v>0</v>
      </c>
      <c r="D67" s="46">
        <v>2193</v>
      </c>
      <c r="E67" s="46">
        <f t="shared" si="1"/>
        <v>2193</v>
      </c>
      <c r="F67" s="27"/>
    </row>
    <row r="68" spans="1:6" ht="25.5">
      <c r="A68" s="51">
        <v>2234</v>
      </c>
      <c r="B68" s="45" t="s">
        <v>97</v>
      </c>
      <c r="C68" s="46">
        <v>0</v>
      </c>
      <c r="D68" s="46">
        <v>1500</v>
      </c>
      <c r="E68" s="46">
        <f t="shared" si="1"/>
        <v>1500</v>
      </c>
      <c r="F68" s="27"/>
    </row>
    <row r="69" spans="1:6">
      <c r="A69" s="51">
        <v>2235</v>
      </c>
      <c r="B69" s="45" t="s">
        <v>98</v>
      </c>
      <c r="C69" s="46">
        <v>0</v>
      </c>
      <c r="D69" s="46">
        <v>50202</v>
      </c>
      <c r="E69" s="46">
        <f t="shared" si="1"/>
        <v>50202</v>
      </c>
      <c r="F69" s="27"/>
    </row>
    <row r="70" spans="1:6">
      <c r="A70" s="51">
        <v>2239</v>
      </c>
      <c r="B70" s="45" t="s">
        <v>99</v>
      </c>
      <c r="C70" s="46">
        <v>0</v>
      </c>
      <c r="D70" s="46">
        <v>100828</v>
      </c>
      <c r="E70" s="46">
        <f t="shared" si="1"/>
        <v>100828</v>
      </c>
      <c r="F70" s="27"/>
    </row>
    <row r="71" spans="1:6" ht="25.5">
      <c r="A71" s="50">
        <v>2240</v>
      </c>
      <c r="B71" s="45" t="s">
        <v>100</v>
      </c>
      <c r="C71" s="46">
        <v>0</v>
      </c>
      <c r="D71" s="46">
        <v>693382</v>
      </c>
      <c r="E71" s="46">
        <f t="shared" si="1"/>
        <v>693382</v>
      </c>
      <c r="F71" s="27"/>
    </row>
    <row r="72" spans="1:6">
      <c r="A72" s="51">
        <v>2241</v>
      </c>
      <c r="B72" s="45" t="s">
        <v>101</v>
      </c>
      <c r="C72" s="46">
        <v>0</v>
      </c>
      <c r="D72" s="46">
        <v>525803</v>
      </c>
      <c r="E72" s="46">
        <f t="shared" si="1"/>
        <v>525803</v>
      </c>
      <c r="F72" s="27"/>
    </row>
    <row r="73" spans="1:6">
      <c r="A73" s="51">
        <v>2242</v>
      </c>
      <c r="B73" s="45" t="s">
        <v>102</v>
      </c>
      <c r="C73" s="46">
        <v>0</v>
      </c>
      <c r="D73" s="46">
        <v>24739</v>
      </c>
      <c r="E73" s="46">
        <f t="shared" si="1"/>
        <v>24739</v>
      </c>
      <c r="F73" s="27"/>
    </row>
    <row r="74" spans="1:6" ht="25.5">
      <c r="A74" s="51">
        <v>2243</v>
      </c>
      <c r="B74" s="45" t="s">
        <v>103</v>
      </c>
      <c r="C74" s="46">
        <v>0</v>
      </c>
      <c r="D74" s="46">
        <v>95017</v>
      </c>
      <c r="E74" s="46">
        <f t="shared" si="1"/>
        <v>95017</v>
      </c>
      <c r="F74" s="27"/>
    </row>
    <row r="75" spans="1:6">
      <c r="A75" s="51">
        <v>2244</v>
      </c>
      <c r="B75" s="45" t="s">
        <v>104</v>
      </c>
      <c r="C75" s="46">
        <v>0</v>
      </c>
      <c r="D75" s="46">
        <v>36558</v>
      </c>
      <c r="E75" s="46">
        <f t="shared" si="1"/>
        <v>36558</v>
      </c>
      <c r="F75" s="27"/>
    </row>
    <row r="76" spans="1:6">
      <c r="A76" s="51">
        <v>2247</v>
      </c>
      <c r="B76" s="45" t="s">
        <v>105</v>
      </c>
      <c r="C76" s="46">
        <v>0</v>
      </c>
      <c r="D76" s="46">
        <v>1115</v>
      </c>
      <c r="E76" s="46">
        <f t="shared" si="1"/>
        <v>1115</v>
      </c>
      <c r="F76" s="27"/>
    </row>
    <row r="77" spans="1:6" ht="25.5">
      <c r="A77" s="51">
        <v>2249</v>
      </c>
      <c r="B77" s="45" t="s">
        <v>106</v>
      </c>
      <c r="C77" s="46">
        <v>0</v>
      </c>
      <c r="D77" s="46">
        <v>10150</v>
      </c>
      <c r="E77" s="46">
        <f t="shared" si="1"/>
        <v>10150</v>
      </c>
      <c r="F77" s="27"/>
    </row>
    <row r="78" spans="1:6">
      <c r="A78" s="50">
        <v>2250</v>
      </c>
      <c r="B78" s="45" t="s">
        <v>107</v>
      </c>
      <c r="C78" s="46">
        <v>0</v>
      </c>
      <c r="D78" s="46">
        <v>60503</v>
      </c>
      <c r="E78" s="46">
        <f t="shared" si="1"/>
        <v>60503</v>
      </c>
      <c r="F78" s="27"/>
    </row>
    <row r="79" spans="1:6">
      <c r="A79" s="50">
        <v>2260</v>
      </c>
      <c r="B79" s="45" t="s">
        <v>108</v>
      </c>
      <c r="C79" s="46">
        <v>0</v>
      </c>
      <c r="D79" s="46">
        <v>2469</v>
      </c>
      <c r="E79" s="46">
        <f t="shared" si="1"/>
        <v>2469</v>
      </c>
      <c r="F79" s="27"/>
    </row>
    <row r="80" spans="1:6">
      <c r="A80" s="51">
        <v>2263</v>
      </c>
      <c r="B80" s="45" t="s">
        <v>109</v>
      </c>
      <c r="C80" s="46">
        <v>0</v>
      </c>
      <c r="D80" s="46">
        <v>1475</v>
      </c>
      <c r="E80" s="46">
        <f t="shared" si="1"/>
        <v>1475</v>
      </c>
      <c r="F80" s="27"/>
    </row>
    <row r="81" spans="1:6">
      <c r="A81" s="51">
        <v>2264</v>
      </c>
      <c r="B81" s="45" t="s">
        <v>110</v>
      </c>
      <c r="C81" s="46">
        <v>0</v>
      </c>
      <c r="D81" s="46">
        <v>261</v>
      </c>
      <c r="E81" s="46">
        <f t="shared" si="1"/>
        <v>261</v>
      </c>
      <c r="F81" s="27"/>
    </row>
    <row r="82" spans="1:6">
      <c r="A82" s="51">
        <v>2269</v>
      </c>
      <c r="B82" s="45" t="s">
        <v>111</v>
      </c>
      <c r="C82" s="46">
        <v>0</v>
      </c>
      <c r="D82" s="46">
        <v>733</v>
      </c>
      <c r="E82" s="46">
        <f t="shared" ref="E82:E113" si="2">C82+D82</f>
        <v>733</v>
      </c>
      <c r="F82" s="27"/>
    </row>
    <row r="83" spans="1:6" ht="25.5">
      <c r="A83" s="49">
        <v>2300</v>
      </c>
      <c r="B83" s="45" t="s">
        <v>112</v>
      </c>
      <c r="C83" s="46">
        <v>0</v>
      </c>
      <c r="D83" s="46">
        <v>3901597</v>
      </c>
      <c r="E83" s="46">
        <f t="shared" si="2"/>
        <v>3901597</v>
      </c>
      <c r="F83" s="27"/>
    </row>
    <row r="84" spans="1:6">
      <c r="A84" s="50">
        <v>2310</v>
      </c>
      <c r="B84" s="45" t="s">
        <v>113</v>
      </c>
      <c r="C84" s="46">
        <v>0</v>
      </c>
      <c r="D84" s="46">
        <v>90074</v>
      </c>
      <c r="E84" s="46">
        <f t="shared" si="2"/>
        <v>90074</v>
      </c>
      <c r="F84" s="27"/>
    </row>
    <row r="85" spans="1:6">
      <c r="A85" s="51">
        <v>2311</v>
      </c>
      <c r="B85" s="45" t="s">
        <v>114</v>
      </c>
      <c r="C85" s="46">
        <v>0</v>
      </c>
      <c r="D85" s="46">
        <v>14600</v>
      </c>
      <c r="E85" s="46">
        <f t="shared" si="2"/>
        <v>14600</v>
      </c>
      <c r="F85" s="27"/>
    </row>
    <row r="86" spans="1:6">
      <c r="A86" s="51">
        <v>2312</v>
      </c>
      <c r="B86" s="45" t="s">
        <v>115</v>
      </c>
      <c r="C86" s="46">
        <v>0</v>
      </c>
      <c r="D86" s="46">
        <v>60895</v>
      </c>
      <c r="E86" s="46">
        <f t="shared" si="2"/>
        <v>60895</v>
      </c>
      <c r="F86" s="27"/>
    </row>
    <row r="87" spans="1:6" ht="25.5">
      <c r="A87" s="51">
        <v>2314</v>
      </c>
      <c r="B87" s="45" t="s">
        <v>116</v>
      </c>
      <c r="C87" s="46">
        <v>0</v>
      </c>
      <c r="D87" s="46">
        <v>14579</v>
      </c>
      <c r="E87" s="46">
        <f t="shared" si="2"/>
        <v>14579</v>
      </c>
      <c r="F87" s="27"/>
    </row>
    <row r="88" spans="1:6">
      <c r="A88" s="50">
        <v>2320</v>
      </c>
      <c r="B88" s="45" t="s">
        <v>117</v>
      </c>
      <c r="C88" s="46">
        <v>0</v>
      </c>
      <c r="D88" s="46">
        <v>395147</v>
      </c>
      <c r="E88" s="46">
        <f t="shared" si="2"/>
        <v>395147</v>
      </c>
      <c r="F88" s="27"/>
    </row>
    <row r="89" spans="1:6">
      <c r="A89" s="51">
        <v>2321</v>
      </c>
      <c r="B89" s="45" t="s">
        <v>118</v>
      </c>
      <c r="C89" s="46">
        <v>0</v>
      </c>
      <c r="D89" s="46">
        <v>339500</v>
      </c>
      <c r="E89" s="46">
        <f t="shared" si="2"/>
        <v>339500</v>
      </c>
      <c r="F89" s="27"/>
    </row>
    <row r="90" spans="1:6">
      <c r="A90" s="51">
        <v>2322</v>
      </c>
      <c r="B90" s="45" t="s">
        <v>119</v>
      </c>
      <c r="C90" s="46">
        <v>0</v>
      </c>
      <c r="D90" s="46">
        <v>55647</v>
      </c>
      <c r="E90" s="46">
        <f t="shared" si="2"/>
        <v>55647</v>
      </c>
      <c r="F90" s="27"/>
    </row>
    <row r="91" spans="1:6">
      <c r="A91" s="50">
        <v>2330</v>
      </c>
      <c r="B91" s="45" t="s">
        <v>120</v>
      </c>
      <c r="C91" s="46">
        <v>0</v>
      </c>
      <c r="D91" s="46">
        <v>100</v>
      </c>
      <c r="E91" s="46">
        <f t="shared" si="2"/>
        <v>100</v>
      </c>
      <c r="F91" s="27"/>
    </row>
    <row r="92" spans="1:6" ht="25.5">
      <c r="A92" s="50">
        <v>2340</v>
      </c>
      <c r="B92" s="45" t="s">
        <v>121</v>
      </c>
      <c r="C92" s="46">
        <v>0</v>
      </c>
      <c r="D92" s="46">
        <v>177500</v>
      </c>
      <c r="E92" s="46">
        <f t="shared" si="2"/>
        <v>177500</v>
      </c>
      <c r="F92" s="27"/>
    </row>
    <row r="93" spans="1:6">
      <c r="A93" s="51">
        <v>2341</v>
      </c>
      <c r="B93" s="45" t="s">
        <v>122</v>
      </c>
      <c r="C93" s="46">
        <v>0</v>
      </c>
      <c r="D93" s="46">
        <v>177500</v>
      </c>
      <c r="E93" s="46">
        <f t="shared" si="2"/>
        <v>177500</v>
      </c>
      <c r="F93" s="27"/>
    </row>
    <row r="94" spans="1:6">
      <c r="A94" s="50">
        <v>2350</v>
      </c>
      <c r="B94" s="45" t="s">
        <v>123</v>
      </c>
      <c r="C94" s="46">
        <v>0</v>
      </c>
      <c r="D94" s="46">
        <v>143690</v>
      </c>
      <c r="E94" s="46">
        <f t="shared" si="2"/>
        <v>143690</v>
      </c>
      <c r="F94" s="27"/>
    </row>
    <row r="95" spans="1:6" ht="25.5">
      <c r="A95" s="50">
        <v>2360</v>
      </c>
      <c r="B95" s="45" t="s">
        <v>124</v>
      </c>
      <c r="C95" s="46">
        <v>0</v>
      </c>
      <c r="D95" s="46">
        <v>3094036</v>
      </c>
      <c r="E95" s="46">
        <f t="shared" si="2"/>
        <v>3094036</v>
      </c>
      <c r="F95" s="27"/>
    </row>
    <row r="96" spans="1:6">
      <c r="A96" s="51">
        <v>2361</v>
      </c>
      <c r="B96" s="45" t="s">
        <v>125</v>
      </c>
      <c r="C96" s="46">
        <v>0</v>
      </c>
      <c r="D96" s="46">
        <v>112190</v>
      </c>
      <c r="E96" s="46">
        <f t="shared" si="2"/>
        <v>112190</v>
      </c>
      <c r="F96" s="27"/>
    </row>
    <row r="97" spans="1:6">
      <c r="A97" s="51">
        <v>2363</v>
      </c>
      <c r="B97" s="45" t="s">
        <v>126</v>
      </c>
      <c r="C97" s="46">
        <v>0</v>
      </c>
      <c r="D97" s="46">
        <v>2750296</v>
      </c>
      <c r="E97" s="46">
        <f t="shared" si="2"/>
        <v>2750296</v>
      </c>
      <c r="F97" s="27"/>
    </row>
    <row r="98" spans="1:6">
      <c r="A98" s="51">
        <v>2364</v>
      </c>
      <c r="B98" s="45" t="s">
        <v>127</v>
      </c>
      <c r="C98" s="46">
        <v>0</v>
      </c>
      <c r="D98" s="46">
        <v>19000</v>
      </c>
      <c r="E98" s="46">
        <f t="shared" si="2"/>
        <v>19000</v>
      </c>
      <c r="F98" s="27"/>
    </row>
    <row r="99" spans="1:6">
      <c r="A99" s="51">
        <v>2365</v>
      </c>
      <c r="B99" s="45" t="s">
        <v>128</v>
      </c>
      <c r="C99" s="46">
        <v>0</v>
      </c>
      <c r="D99" s="46">
        <v>1000</v>
      </c>
      <c r="E99" s="46">
        <f t="shared" si="2"/>
        <v>1000</v>
      </c>
      <c r="F99" s="27"/>
    </row>
    <row r="100" spans="1:6" ht="51">
      <c r="A100" s="51">
        <v>2369</v>
      </c>
      <c r="B100" s="45" t="s">
        <v>129</v>
      </c>
      <c r="C100" s="46">
        <v>0</v>
      </c>
      <c r="D100" s="46">
        <v>211550</v>
      </c>
      <c r="E100" s="46">
        <f t="shared" si="2"/>
        <v>211550</v>
      </c>
      <c r="F100" s="27"/>
    </row>
    <row r="101" spans="1:6">
      <c r="A101" s="50">
        <v>2390</v>
      </c>
      <c r="B101" s="45" t="s">
        <v>130</v>
      </c>
      <c r="C101" s="46">
        <v>0</v>
      </c>
      <c r="D101" s="46">
        <v>1050</v>
      </c>
      <c r="E101" s="46">
        <f t="shared" si="2"/>
        <v>1050</v>
      </c>
      <c r="F101" s="27"/>
    </row>
    <row r="102" spans="1:6" ht="25.5">
      <c r="A102" s="49">
        <v>2500</v>
      </c>
      <c r="B102" s="45" t="s">
        <v>131</v>
      </c>
      <c r="C102" s="46">
        <v>0</v>
      </c>
      <c r="D102" s="46">
        <v>43940</v>
      </c>
      <c r="E102" s="46">
        <f t="shared" si="2"/>
        <v>43940</v>
      </c>
      <c r="F102" s="27"/>
    </row>
    <row r="103" spans="1:6">
      <c r="A103" s="50">
        <v>2510</v>
      </c>
      <c r="B103" s="45" t="s">
        <v>132</v>
      </c>
      <c r="C103" s="46">
        <v>0</v>
      </c>
      <c r="D103" s="46">
        <v>43940</v>
      </c>
      <c r="E103" s="46">
        <f t="shared" si="2"/>
        <v>43940</v>
      </c>
      <c r="F103" s="27"/>
    </row>
    <row r="104" spans="1:6" ht="25.5">
      <c r="A104" s="51">
        <v>2512</v>
      </c>
      <c r="B104" s="45" t="s">
        <v>133</v>
      </c>
      <c r="C104" s="46">
        <v>0</v>
      </c>
      <c r="D104" s="46">
        <v>37631</v>
      </c>
      <c r="E104" s="46">
        <f t="shared" si="2"/>
        <v>37631</v>
      </c>
      <c r="F104" s="27"/>
    </row>
    <row r="105" spans="1:6" ht="25.5">
      <c r="A105" s="51">
        <v>2513</v>
      </c>
      <c r="B105" s="45" t="s">
        <v>134</v>
      </c>
      <c r="C105" s="46">
        <v>0</v>
      </c>
      <c r="D105" s="46">
        <v>1510</v>
      </c>
      <c r="E105" s="46">
        <f t="shared" si="2"/>
        <v>1510</v>
      </c>
      <c r="F105" s="27"/>
    </row>
    <row r="106" spans="1:6">
      <c r="A106" s="51">
        <v>2515</v>
      </c>
      <c r="B106" s="45" t="s">
        <v>135</v>
      </c>
      <c r="C106" s="46">
        <v>0</v>
      </c>
      <c r="D106" s="46">
        <v>2972</v>
      </c>
      <c r="E106" s="46">
        <f t="shared" si="2"/>
        <v>2972</v>
      </c>
      <c r="F106" s="27"/>
    </row>
    <row r="107" spans="1:6" ht="25.5">
      <c r="A107" s="51">
        <v>2519</v>
      </c>
      <c r="B107" s="45" t="s">
        <v>136</v>
      </c>
      <c r="C107" s="46">
        <v>0</v>
      </c>
      <c r="D107" s="46">
        <v>1827</v>
      </c>
      <c r="E107" s="46">
        <f t="shared" si="2"/>
        <v>1827</v>
      </c>
      <c r="F107" s="27"/>
    </row>
    <row r="108" spans="1:6" ht="25.5">
      <c r="A108" s="44" t="s">
        <v>137</v>
      </c>
      <c r="B108" s="45" t="s">
        <v>138</v>
      </c>
      <c r="C108" s="46">
        <v>0</v>
      </c>
      <c r="D108" s="46">
        <v>775812</v>
      </c>
      <c r="E108" s="46">
        <f t="shared" si="2"/>
        <v>775812</v>
      </c>
      <c r="F108" s="27"/>
    </row>
    <row r="109" spans="1:6">
      <c r="A109" s="47">
        <v>6000</v>
      </c>
      <c r="B109" s="45" t="s">
        <v>139</v>
      </c>
      <c r="C109" s="46">
        <v>0</v>
      </c>
      <c r="D109" s="46">
        <v>775812</v>
      </c>
      <c r="E109" s="46">
        <f t="shared" si="2"/>
        <v>775812</v>
      </c>
      <c r="F109" s="27"/>
    </row>
    <row r="110" spans="1:6">
      <c r="A110" s="49">
        <v>6200</v>
      </c>
      <c r="B110" s="45" t="s">
        <v>140</v>
      </c>
      <c r="C110" s="46">
        <v>0</v>
      </c>
      <c r="D110" s="46">
        <v>775812</v>
      </c>
      <c r="E110" s="46">
        <f t="shared" si="2"/>
        <v>775812</v>
      </c>
      <c r="F110" s="27"/>
    </row>
    <row r="111" spans="1:6">
      <c r="A111" s="50">
        <v>6230</v>
      </c>
      <c r="B111" s="45" t="s">
        <v>141</v>
      </c>
      <c r="C111" s="46">
        <v>0</v>
      </c>
      <c r="D111" s="46">
        <v>260364</v>
      </c>
      <c r="E111" s="46">
        <f t="shared" si="2"/>
        <v>260364</v>
      </c>
      <c r="F111" s="27"/>
    </row>
    <row r="112" spans="1:6">
      <c r="A112" s="51">
        <v>6239</v>
      </c>
      <c r="B112" s="45" t="s">
        <v>142</v>
      </c>
      <c r="C112" s="46">
        <v>0</v>
      </c>
      <c r="D112" s="46">
        <v>260364</v>
      </c>
      <c r="E112" s="46">
        <f t="shared" si="2"/>
        <v>260364</v>
      </c>
      <c r="F112" s="27"/>
    </row>
    <row r="113" spans="1:26">
      <c r="A113" s="50">
        <v>6290</v>
      </c>
      <c r="B113" s="45" t="s">
        <v>143</v>
      </c>
      <c r="C113" s="46">
        <v>0</v>
      </c>
      <c r="D113" s="46">
        <v>515448</v>
      </c>
      <c r="E113" s="46">
        <f t="shared" si="2"/>
        <v>515448</v>
      </c>
      <c r="F113" s="27"/>
    </row>
    <row r="114" spans="1:26" ht="63.75">
      <c r="A114" s="51">
        <v>6296</v>
      </c>
      <c r="B114" s="45" t="s">
        <v>144</v>
      </c>
      <c r="C114" s="46">
        <v>0</v>
      </c>
      <c r="D114" s="46">
        <v>515448</v>
      </c>
      <c r="E114" s="46">
        <f t="shared" ref="E114:E122" si="3">C114+D114</f>
        <v>515448</v>
      </c>
      <c r="F114" s="27"/>
    </row>
    <row r="115" spans="1:26">
      <c r="A115" s="43" t="s">
        <v>145</v>
      </c>
      <c r="B115" s="41" t="s">
        <v>146</v>
      </c>
      <c r="C115" s="42">
        <v>0</v>
      </c>
      <c r="D115" s="42">
        <v>185000</v>
      </c>
      <c r="E115" s="42">
        <f t="shared" si="3"/>
        <v>185000</v>
      </c>
      <c r="F115" s="27"/>
    </row>
    <row r="116" spans="1:26">
      <c r="A116" s="44" t="s">
        <v>147</v>
      </c>
      <c r="B116" s="45" t="s">
        <v>148</v>
      </c>
      <c r="C116" s="46">
        <v>0</v>
      </c>
      <c r="D116" s="46">
        <v>185000</v>
      </c>
      <c r="E116" s="46">
        <f t="shared" si="3"/>
        <v>185000</v>
      </c>
      <c r="F116" s="27"/>
    </row>
    <row r="117" spans="1:26" ht="25.5">
      <c r="A117" s="47">
        <v>5200</v>
      </c>
      <c r="B117" s="45" t="s">
        <v>149</v>
      </c>
      <c r="C117" s="46">
        <v>0</v>
      </c>
      <c r="D117" s="46">
        <v>185000</v>
      </c>
      <c r="E117" s="46">
        <f t="shared" si="3"/>
        <v>185000</v>
      </c>
      <c r="F117" s="27"/>
    </row>
    <row r="118" spans="1:26">
      <c r="A118" s="49">
        <v>5230</v>
      </c>
      <c r="B118" s="45" t="s">
        <v>150</v>
      </c>
      <c r="C118" s="46">
        <v>0</v>
      </c>
      <c r="D118" s="46">
        <v>176530</v>
      </c>
      <c r="E118" s="46">
        <f t="shared" si="3"/>
        <v>176530</v>
      </c>
      <c r="F118" s="27"/>
    </row>
    <row r="119" spans="1:26">
      <c r="A119" s="50">
        <v>5231</v>
      </c>
      <c r="B119" s="45" t="s">
        <v>151</v>
      </c>
      <c r="C119" s="46">
        <v>0</v>
      </c>
      <c r="D119" s="46">
        <v>41960</v>
      </c>
      <c r="E119" s="46">
        <f t="shared" si="3"/>
        <v>41960</v>
      </c>
      <c r="F119" s="27"/>
    </row>
    <row r="120" spans="1:26">
      <c r="A120" s="50">
        <v>5238</v>
      </c>
      <c r="B120" s="45" t="s">
        <v>152</v>
      </c>
      <c r="C120" s="46">
        <v>0</v>
      </c>
      <c r="D120" s="46">
        <v>4300</v>
      </c>
      <c r="E120" s="46">
        <f t="shared" si="3"/>
        <v>4300</v>
      </c>
      <c r="F120" s="27"/>
    </row>
    <row r="121" spans="1:26" ht="25.5">
      <c r="A121" s="50">
        <v>5239</v>
      </c>
      <c r="B121" s="45" t="s">
        <v>153</v>
      </c>
      <c r="C121" s="46">
        <v>0</v>
      </c>
      <c r="D121" s="46">
        <v>130270</v>
      </c>
      <c r="E121" s="46">
        <f t="shared" si="3"/>
        <v>130270</v>
      </c>
      <c r="F121" s="27"/>
    </row>
    <row r="122" spans="1:26">
      <c r="A122" s="48">
        <v>5250</v>
      </c>
      <c r="B122" s="32" t="s">
        <v>154</v>
      </c>
      <c r="C122" s="33">
        <v>0</v>
      </c>
      <c r="D122" s="33">
        <v>8470</v>
      </c>
      <c r="E122" s="33">
        <f t="shared" si="3"/>
        <v>8470</v>
      </c>
      <c r="F122" s="27"/>
    </row>
    <row r="123" spans="1:26">
      <c r="A123" s="8"/>
      <c r="B123" s="9"/>
      <c r="C123" s="9"/>
      <c r="D123" s="9"/>
      <c r="E123" s="8"/>
    </row>
    <row r="124" spans="1:26">
      <c r="B124" s="7"/>
      <c r="C124" s="7"/>
      <c r="D124" s="11"/>
      <c r="E124" s="12"/>
      <c r="F124" s="12"/>
    </row>
    <row r="125" spans="1:26" ht="12.75" customHeight="1">
      <c r="A125" s="52" t="s">
        <v>155</v>
      </c>
      <c r="B125" s="52"/>
      <c r="C125" s="52"/>
      <c r="D125" s="52"/>
      <c r="E125" s="52"/>
      <c r="F125" s="52"/>
      <c r="Z125"/>
    </row>
  </sheetData>
  <mergeCells count="11">
    <mergeCell ref="A125:F12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PB_TAME</vt:lpstr>
      <vt:lpstr>PB_TAME!Drukāt_virsrakstus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Zane Renebusa</cp:lastModifiedBy>
  <dcterms:created xsi:type="dcterms:W3CDTF">2024-10-27T14:45:39Z</dcterms:created>
  <dcterms:modified xsi:type="dcterms:W3CDTF">2025-02-04T13:29:12Z</dcterms:modified>
  <cp:category/>
</cp:coreProperties>
</file>